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_ZAKÁZKY\PD 1836 VD Bojkovice\___01_Odevzdano\2018_06_25 DSP+DVD VD Bojkovice\"/>
    </mc:Choice>
  </mc:AlternateContent>
  <xr:revisionPtr revIDLastSave="0" documentId="13_ncr:1_{181BC445-C8D3-4C0E-8D45-34B7D8BC3EA8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Rekapitulace" sheetId="3" r:id="rId1"/>
  </sheets>
  <definedNames>
    <definedName name="_xlnm.Print_Area" localSheetId="0">Rekapitulace!$A$1:$C$31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18" i="3" s="1"/>
  <c r="B19" i="3" s="1"/>
  <c r="C19" i="3" s="1"/>
  <c r="C21" i="3" s="1"/>
</calcChain>
</file>

<file path=xl/sharedStrings.xml><?xml version="1.0" encoding="utf-8"?>
<sst xmlns="http://schemas.openxmlformats.org/spreadsheetml/2006/main" count="41" uniqueCount="37">
  <si>
    <t>Název</t>
  </si>
  <si>
    <t>Akce</t>
  </si>
  <si>
    <t>Projekt</t>
  </si>
  <si>
    <t/>
  </si>
  <si>
    <t>Investor</t>
  </si>
  <si>
    <t>Z. č.</t>
  </si>
  <si>
    <t>A. č.</t>
  </si>
  <si>
    <t>Vypracoval</t>
  </si>
  <si>
    <t>Kontroloval</t>
  </si>
  <si>
    <t>Datum</t>
  </si>
  <si>
    <t>Zpracovatel</t>
  </si>
  <si>
    <t>CÚ</t>
  </si>
  <si>
    <t>RTS 2018</t>
  </si>
  <si>
    <t>Poznámka</t>
  </si>
  <si>
    <t>Uvedené ceny jsou v Kč a nezahrnují DPH, pokud to není uvedeno.</t>
  </si>
  <si>
    <t>Hodnota A</t>
  </si>
  <si>
    <t>Hodnota B</t>
  </si>
  <si>
    <t>Základní náklady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</si>
  <si>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</si>
  <si>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</si>
  <si>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</si>
  <si>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</si>
  <si>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</si>
  <si>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</si>
  <si>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REKAPITULACE NÁKLADŮ</t>
  </si>
  <si>
    <t>Vedlejší a ostatní náklady</t>
  </si>
  <si>
    <t>Ostatní náklady</t>
  </si>
  <si>
    <t>Vedlejší a ostatní náklady celkem</t>
  </si>
  <si>
    <t>Ing. Mařák</t>
  </si>
  <si>
    <t>25.6.2018</t>
  </si>
  <si>
    <t xml:space="preserve">Povodí Moravy, s.p., Dřevařská 932/11 602 00 Brno - Veveří </t>
  </si>
  <si>
    <t>VD Bojkovice</t>
  </si>
  <si>
    <t>VD Bojkovice a Nedakonice</t>
  </si>
  <si>
    <t>VD Nedakonice</t>
  </si>
  <si>
    <t>PD 1836, PD 1841</t>
  </si>
  <si>
    <t>ARCH 1836, ARCH 1841</t>
  </si>
  <si>
    <t>VD Bojkovice a Nedakonice - rekonstrukce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</si>
</sst>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"/>
  </numFmts>
  <fonts count="8">
    <font>
      <sz val="11"/>
      <color theme="1"/>
      <name val="Calibri"/>
      <family val="2"/>
      <charset val="238"/>
      <scheme val="minor"/>
    </font>
    <font>
      <sz val="7"/>
      <color rgb="FF000000"/>
      <name val="敓潧⁥䥕ᬀ玾㐀r☸3_x0008_"/>
      <charset val="238"/>
    </font>
    <font>
      <b/>
      <sz val="9"/>
      <color rgb="FF000000"/>
      <name val="敓潧⁥䥕ᬀ玾㐀r☸3_x0008_"/>
      <charset val="238"/>
    </font>
    <font>
      <b/>
      <sz val="8"/>
      <color rgb="FF000000"/>
      <name val="敓潧⁥䥕ᬀ玾㐀r☸3_x0008_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165" fontId="7" fillId="0" borderId="0">
      <alignment vertical="center"/>
    </xf>
  </cellStyleXfs>
  <cellXfs count="43">
    <xf numFmtId="0" fontId="0" fillId="0" borderId="0" xfId="0"/>
    <xf numFmtId="49" fontId="0" fillId="0" borderId="0" xfId="0" applyNumberFormat="1"/>
    <xf numFmtId="49" fontId="3" fillId="3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4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wrapText="1"/>
    </xf>
    <xf numFmtId="49" fontId="5" fillId="6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6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6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center"/>
    </xf>
    <xf numFmtId="49" fontId="1" fillId="4" borderId="12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4" fontId="1" fillId="4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left"/>
    </xf>
    <xf numFmtId="49" fontId="5" fillId="6" borderId="13" xfId="0" applyNumberFormat="1" applyFont="1" applyFill="1" applyBorder="1" applyAlignment="1">
      <alignment horizontal="left"/>
    </xf>
    <xf numFmtId="49" fontId="5" fillId="6" borderId="14" xfId="0" applyNumberFormat="1" applyFont="1" applyFill="1" applyBorder="1" applyAlignment="1">
      <alignment horizontal="left"/>
    </xf>
    <xf numFmtId="49" fontId="5" fillId="6" borderId="15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4" fontId="1" fillId="7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7" borderId="12" xfId="0" applyNumberFormat="1" applyFont="1" applyFill="1" applyBorder="1" applyAlignment="1">
      <alignment horizontal="left"/>
    </xf>
    <xf numFmtId="4" fontId="1" fillId="7" borderId="8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3" xfId="0" applyNumberFormat="1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9057615E-E214-4167-88CE-8868818748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Normal="100" zoomScaleSheetLayoutView="100" workbookViewId="0">
      <selection activeCell="C17" sqref="C17"/>
    </sheetView>
  </sheetViews>
  <sheetFormatPr defaultRowHeight="15"/>
  <cols>
    <col min="1" max="1" width="31.7109375" style="1" bestFit="1" customWidth="1"/>
    <col min="2" max="2" width="23.140625" style="4" customWidth="1"/>
    <col min="3" max="3" width="25.7109375" style="4" customWidth="1"/>
    <col min="6" max="6" width="0" style="3" hidden="1" customWidth="1"/>
  </cols>
  <sheetData>
    <row r="1" spans="1:8" ht="28.5" customHeight="1" thickBot="1">
      <c r="A1" s="40" t="s">
        <v>24</v>
      </c>
      <c r="B1" s="41"/>
      <c r="C1" s="42"/>
      <c r="D1" s="4"/>
      <c r="E1" s="1"/>
      <c r="F1" s="1"/>
      <c r="G1" s="1"/>
      <c r="H1" s="1"/>
    </row>
    <row r="2" spans="1:8" s="11" customFormat="1">
      <c r="A2" s="8" t="s">
        <v>1</v>
      </c>
      <c r="B2" s="2" t="s">
        <v>36</v>
      </c>
      <c r="C2" s="9"/>
      <c r="D2" s="10"/>
      <c r="E2" s="10"/>
      <c r="F2" s="10"/>
      <c r="G2" s="10"/>
    </row>
    <row r="3" spans="1:8">
      <c r="A3" s="12" t="s">
        <v>2</v>
      </c>
      <c r="B3" s="2" t="s">
        <v>32</v>
      </c>
      <c r="C3" s="13"/>
      <c r="D3" s="1"/>
      <c r="E3" s="1"/>
      <c r="F3" s="1"/>
      <c r="G3" s="1"/>
    </row>
    <row r="4" spans="1:8">
      <c r="A4" s="12" t="s">
        <v>4</v>
      </c>
      <c r="B4" s="2" t="s">
        <v>30</v>
      </c>
      <c r="C4" s="13"/>
      <c r="D4" s="1"/>
      <c r="E4" s="1"/>
      <c r="F4" s="1"/>
      <c r="G4" s="1"/>
    </row>
    <row r="5" spans="1:8">
      <c r="A5" s="12" t="s">
        <v>5</v>
      </c>
      <c r="B5" s="2" t="s">
        <v>34</v>
      </c>
      <c r="C5" s="13"/>
      <c r="D5" s="1"/>
      <c r="E5" s="1"/>
      <c r="F5" s="1"/>
      <c r="G5" s="1"/>
    </row>
    <row r="6" spans="1:8" ht="15.75" thickBot="1">
      <c r="A6" s="14" t="s">
        <v>6</v>
      </c>
      <c r="B6" s="15" t="s">
        <v>35</v>
      </c>
      <c r="C6" s="16"/>
      <c r="D6" s="1"/>
      <c r="E6" s="1"/>
      <c r="F6" s="1"/>
      <c r="G6" s="1"/>
    </row>
    <row r="7" spans="1:8">
      <c r="A7" s="32" t="s">
        <v>0</v>
      </c>
      <c r="B7" s="27" t="s">
        <v>15</v>
      </c>
      <c r="C7" s="33" t="s">
        <v>16</v>
      </c>
      <c r="D7" s="31"/>
    </row>
    <row r="8" spans="1:8">
      <c r="A8" s="17" t="s">
        <v>17</v>
      </c>
      <c r="B8" s="6"/>
      <c r="C8" s="34"/>
      <c r="D8" s="31"/>
    </row>
    <row r="9" spans="1:8">
      <c r="A9" s="19" t="s">
        <v>31</v>
      </c>
      <c r="B9" s="28"/>
      <c r="C9" s="35"/>
      <c r="D9" s="31"/>
    </row>
    <row r="10" spans="1:8">
      <c r="A10" s="19" t="s">
        <v>33</v>
      </c>
      <c r="B10" s="28"/>
      <c r="C10" s="35"/>
      <c r="D10" s="31"/>
    </row>
    <row r="11" spans="1:8">
      <c r="A11" s="17" t="s">
        <v>18</v>
      </c>
      <c r="B11" s="29"/>
      <c r="C11" s="36">
        <f>SUM(B9:B10)</f>
        <v>0</v>
      </c>
      <c r="D11" s="31"/>
    </row>
    <row r="12" spans="1:8">
      <c r="A12" s="19" t="s">
        <v>3</v>
      </c>
      <c r="B12" s="28"/>
      <c r="C12" s="35"/>
      <c r="D12" s="31"/>
    </row>
    <row r="13" spans="1:8">
      <c r="A13" s="17" t="s">
        <v>25</v>
      </c>
      <c r="B13" s="29"/>
      <c r="C13" s="36"/>
      <c r="D13" s="31"/>
    </row>
    <row r="14" spans="1:8">
      <c r="A14" s="19" t="s">
        <v>19</v>
      </c>
      <c r="B14" s="28"/>
      <c r="C14" s="35">
        <v>0</v>
      </c>
      <c r="D14" s="31"/>
    </row>
    <row r="15" spans="1:8">
      <c r="A15" s="19" t="s">
        <v>26</v>
      </c>
      <c r="B15" s="28"/>
      <c r="C15" s="35">
        <v>0</v>
      </c>
      <c r="D15" s="31"/>
    </row>
    <row r="16" spans="1:8">
      <c r="A16" s="17" t="s">
        <v>27</v>
      </c>
      <c r="B16" s="29"/>
      <c r="C16" s="36">
        <v>0</v>
      </c>
      <c r="D16" s="31"/>
    </row>
    <row r="17" spans="1:4">
      <c r="A17" s="19" t="s">
        <v>3</v>
      </c>
      <c r="B17" s="28"/>
      <c r="C17" s="35"/>
      <c r="D17" s="31"/>
    </row>
    <row r="18" spans="1:4">
      <c r="A18" s="37" t="s">
        <v>20</v>
      </c>
      <c r="B18" s="30"/>
      <c r="C18" s="38">
        <f>C11+C16</f>
        <v>0</v>
      </c>
      <c r="D18" s="31"/>
    </row>
    <row r="19" spans="1:4">
      <c r="A19" s="19" t="s">
        <v>21</v>
      </c>
      <c r="B19" s="28">
        <f>C18</f>
        <v>0</v>
      </c>
      <c r="C19" s="35">
        <f>B19*0.21</f>
        <v>0</v>
      </c>
      <c r="D19" s="31"/>
    </row>
    <row r="20" spans="1:4">
      <c r="A20" s="19" t="s">
        <v>22</v>
      </c>
      <c r="B20" s="28">
        <v>0</v>
      </c>
      <c r="C20" s="35">
        <v>0</v>
      </c>
      <c r="D20" s="31"/>
    </row>
    <row r="21" spans="1:4">
      <c r="A21" s="37" t="s">
        <v>23</v>
      </c>
      <c r="B21" s="30"/>
      <c r="C21" s="38">
        <f>SUM(C18:C20)</f>
        <v>0</v>
      </c>
      <c r="D21" s="31"/>
    </row>
    <row r="22" spans="1:4">
      <c r="A22" s="19" t="s">
        <v>3</v>
      </c>
      <c r="B22" s="5"/>
      <c r="C22" s="21"/>
      <c r="D22" s="31"/>
    </row>
    <row r="23" spans="1:4">
      <c r="A23" s="19"/>
      <c r="B23" s="39"/>
      <c r="C23" s="21"/>
      <c r="D23" s="31"/>
    </row>
    <row r="24" spans="1:4">
      <c r="A24" s="17"/>
      <c r="B24" s="7"/>
      <c r="C24" s="18"/>
    </row>
    <row r="25" spans="1:4">
      <c r="A25" s="19"/>
      <c r="B25" s="20"/>
      <c r="C25" s="21"/>
    </row>
    <row r="26" spans="1:4">
      <c r="A26" s="12" t="s">
        <v>7</v>
      </c>
      <c r="B26" s="2" t="s">
        <v>28</v>
      </c>
      <c r="C26" s="22"/>
    </row>
    <row r="27" spans="1:4">
      <c r="A27" s="12" t="s">
        <v>8</v>
      </c>
      <c r="B27" s="2" t="s">
        <v>3</v>
      </c>
      <c r="C27" s="22"/>
    </row>
    <row r="28" spans="1:4">
      <c r="A28" s="12" t="s">
        <v>9</v>
      </c>
      <c r="B28" s="2" t="s">
        <v>29</v>
      </c>
      <c r="C28" s="22"/>
    </row>
    <row r="29" spans="1:4">
      <c r="A29" s="23" t="s">
        <v>10</v>
      </c>
      <c r="B29" s="2" t="s">
        <v>3</v>
      </c>
      <c r="C29" s="22"/>
    </row>
    <row r="30" spans="1:4">
      <c r="A30" s="24" t="s">
        <v>11</v>
      </c>
      <c r="B30" s="2" t="s">
        <v>12</v>
      </c>
      <c r="C30" s="22"/>
    </row>
    <row r="31" spans="1:4" ht="15.75" thickBot="1">
      <c r="A31" s="25" t="s">
        <v>13</v>
      </c>
      <c r="B31" s="15" t="s">
        <v>14</v>
      </c>
      <c r="C31" s="26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Technika TZB</cp:lastModifiedBy>
  <cp:lastPrinted>2018-07-02T12:12:12Z</cp:lastPrinted>
  <dcterms:created xsi:type="dcterms:W3CDTF">2018-06-17T13:54:25Z</dcterms:created>
  <dcterms:modified xsi:type="dcterms:W3CDTF">2021-02-17T12:34:47Z</dcterms:modified>
</cp:coreProperties>
</file>